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saetlax\Downloads\"/>
    </mc:Choice>
  </mc:AlternateContent>
  <xr:revisionPtr revIDLastSave="0" documentId="13_ncr:1_{031447EA-CC97-47A2-867B-3D9CF2E6A509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R13" i="1" l="1"/>
  <c r="Q13" i="1"/>
  <c r="R12" i="1"/>
  <c r="Q12" i="1"/>
  <c r="R11" i="1"/>
  <c r="Q11" i="1"/>
  <c r="R10" i="1"/>
  <c r="R9" i="1"/>
  <c r="Q10" i="1"/>
  <c r="Q9" i="1"/>
</calcChain>
</file>

<file path=xl/sharedStrings.xml><?xml version="1.0" encoding="utf-8"?>
<sst xmlns="http://schemas.openxmlformats.org/spreadsheetml/2006/main" count="131" uniqueCount="90">
  <si>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</si>
  <si>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</si>
  <si>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</si>
  <si>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</si>
  <si>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</si>
  <si>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</si>
  <si>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</si>
  <si>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</si>
  <si>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</si>
  <si>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</si>
  <si>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</si>
  <si>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</si>
  <si>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</si>
  <si>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</si>
  <si>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</si>
  <si>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</si>
  <si>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</si>
  <si>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</si>
  <si>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</si>
  <si>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</si>
  <si>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</si>
  <si>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</si>
  <si>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</si>
  <si>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</si>
  <si>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</si>
  <si>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</si>
  <si>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</si>
  <si>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</si>
  <si>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</si>
  <si>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</si>
  <si>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</si>
  <si>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</si>
  <si>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</si>
  <si>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</si>
  <si>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</si>
  <si>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</si>
  <si>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</si>
  <si>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</si>
  <si>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</si>
  <si>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</si>
  <si>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</si>
  <si>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</si>
  <si>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</si>
  <si>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</si>
  <si>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</si>
  <si>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</si>
  <si>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</si>
  <si>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</si>
  <si>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</si>
  <si>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</si>
  <si>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</si>
  <si>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</si>
  <si>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</si>
  <si>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</si>
  <si>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</si>
  <si>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</si>
  <si>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</si>
  <si>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</si>
  <si>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</si>
  <si>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</si>
  <si>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</si>
  <si>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</si>
  <si>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</si>
  <si>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</si>
  <si>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</si>
  <si>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</si>
  <si>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Lucero </t>
  </si>
  <si>
    <t>Romero</t>
  </si>
  <si>
    <t>Mora</t>
  </si>
  <si>
    <t>Elizabeth</t>
  </si>
  <si>
    <t>Olivares</t>
  </si>
  <si>
    <t>Guevara</t>
  </si>
  <si>
    <t xml:space="preserve">Juan Carlos </t>
  </si>
  <si>
    <t>Cruz</t>
  </si>
  <si>
    <t>Jimenez</t>
  </si>
  <si>
    <t>Carlos Jonathan</t>
  </si>
  <si>
    <t>Pérez</t>
  </si>
  <si>
    <t>Ramírez</t>
  </si>
  <si>
    <t>Victor</t>
  </si>
  <si>
    <t>Cósetl</t>
  </si>
  <si>
    <t>Flores</t>
  </si>
  <si>
    <t>s/n</t>
  </si>
  <si>
    <t>Servicios profesionales</t>
  </si>
  <si>
    <t>https://drive.google.com/file/d/1xY-OCs-TOprADt7d1fReYjnI6b2xssvN/view?usp=sharing
https://drive.google.com/file/d/1APV6mpnn19hrpY-B-hzVrvyM-kMQ0BgV/view?usp=sharing</t>
  </si>
  <si>
    <t>Departamento de Administración y Finanzas</t>
  </si>
  <si>
    <t>https://saetlax.org/wp-content/uploads/2024/07/CONTRATO-LCDO.JONATHAN-2024.pdf</t>
  </si>
  <si>
    <t>https://saetlax.org/wp-content/uploads/2024/07/CONTRATO-LCDO.JUAN-CARLOS-2024.pdf</t>
  </si>
  <si>
    <t>https://saetlax.org/wp-content/uploads/2024/07/CONTRATO-MTRA.-LUCERO-2024.pdf</t>
  </si>
  <si>
    <t>https://saetlax.org/wp-content/uploads/2024/07/CONTRATO-LCDO.VICTOR-2024.pdf</t>
  </si>
  <si>
    <t>https://saetlax.org/wp-content/uploads/2024/07/CONTRATO-MTRA-ELIZABETH-2024.pdf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</si>
</sst>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etlax.org/wp-content/uploads/2024/07/CONTRATO-LCDO.VICTOR-2024.pdf" TargetMode="External"/><Relationship Id="rId3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7" Type="http://schemas.openxmlformats.org/officeDocument/2006/relationships/hyperlink" Target="https://saetlax.org/wp-content/uploads/2024/07/CONTRATO-MTRA.-LUCERO-2024.pdf" TargetMode="External"/><Relationship Id="rId2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1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6" Type="http://schemas.openxmlformats.org/officeDocument/2006/relationships/hyperlink" Target="https://saetlax.org/wp-content/uploads/2024/07/CONTRATO-LCDO.JUAN-CARLOS-2024.pdf" TargetMode="External"/><Relationship Id="rId5" Type="http://schemas.openxmlformats.org/officeDocument/2006/relationships/hyperlink" Target="https://saetlax.org/wp-content/uploads/2024/07/CONTRATO-LCDO.JONATHAN-2024.pdf" TargetMode="External"/><Relationship Id="rId4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9" Type="http://schemas.openxmlformats.org/officeDocument/2006/relationships/hyperlink" Target="https://saetlax.org/wp-content/uploads/2024/07/CONTRATO-MTRA-ELIZABETH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Q2" zoomScale="60" zoomScaleNormal="60" workbookViewId="0">
      <selection activeCell="V13" sqref="V13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36.75" customWidth="1"/>
    <col min="5" max="5" width="34.875" customWidth="1"/>
    <col min="6" max="6" width="31.875" bestFit="1" customWidth="1"/>
    <col min="7" max="7" width="35.625" bestFit="1" customWidth="1"/>
    <col min="8" max="8" width="37.375" bestFit="1" customWidth="1"/>
    <col min="9" max="9" width="56.75" customWidth="1"/>
    <col min="10" max="10" width="17.75" bestFit="1" customWidth="1"/>
    <col min="11" max="11" width="81.125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85" customWidth="1"/>
    <col min="21" max="21" width="73.12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9" spans="1:23" ht="42.75" x14ac:dyDescent="0.2">
      <c r="A9">
        <v>2024</v>
      </c>
      <c r="B9" s="2">
        <v>45383</v>
      </c>
      <c r="C9" s="2">
        <v>45473</v>
      </c>
      <c r="D9" t="s">
        <v>62</v>
      </c>
      <c r="E9">
        <v>3311</v>
      </c>
      <c r="F9" t="s">
        <v>66</v>
      </c>
      <c r="G9" t="s">
        <v>67</v>
      </c>
      <c r="H9" t="s">
        <v>68</v>
      </c>
      <c r="I9" t="s">
        <v>65</v>
      </c>
      <c r="J9" t="s">
        <v>81</v>
      </c>
      <c r="K9" s="5" t="s">
        <v>87</v>
      </c>
      <c r="L9" s="2">
        <v>45292</v>
      </c>
      <c r="M9" s="2">
        <v>45518</v>
      </c>
      <c r="N9" t="s">
        <v>82</v>
      </c>
      <c r="Q9">
        <f>29740.73*2</f>
        <v>59481.46</v>
      </c>
      <c r="R9">
        <f>29420.25*2</f>
        <v>58840.5</v>
      </c>
      <c r="T9" s="3" t="s">
        <v>83</v>
      </c>
      <c r="U9" t="s">
        <v>84</v>
      </c>
      <c r="V9" s="2">
        <v>45491</v>
      </c>
    </row>
    <row r="10" spans="1:23" ht="42.75" x14ac:dyDescent="0.2">
      <c r="A10">
        <v>2024</v>
      </c>
      <c r="B10" s="2">
        <v>45383</v>
      </c>
      <c r="C10" s="2">
        <v>45473</v>
      </c>
      <c r="D10" t="s">
        <v>62</v>
      </c>
      <c r="E10">
        <v>3311</v>
      </c>
      <c r="F10" t="s">
        <v>69</v>
      </c>
      <c r="G10" t="s">
        <v>70</v>
      </c>
      <c r="H10" t="s">
        <v>71</v>
      </c>
      <c r="I10" t="s">
        <v>65</v>
      </c>
      <c r="J10" t="s">
        <v>81</v>
      </c>
      <c r="K10" s="5" t="s">
        <v>89</v>
      </c>
      <c r="L10" s="2">
        <v>45292</v>
      </c>
      <c r="M10" s="2">
        <v>45518</v>
      </c>
      <c r="N10" t="s">
        <v>82</v>
      </c>
      <c r="Q10">
        <f>26694.36*2</f>
        <v>53388.72</v>
      </c>
      <c r="R10">
        <f>24393.12*2</f>
        <v>48786.239999999998</v>
      </c>
      <c r="T10" s="3" t="s">
        <v>83</v>
      </c>
      <c r="U10" t="s">
        <v>84</v>
      </c>
      <c r="V10" s="2">
        <v>45491</v>
      </c>
    </row>
    <row r="11" spans="1:23" ht="42.75" x14ac:dyDescent="0.2">
      <c r="A11">
        <v>2024</v>
      </c>
      <c r="B11" s="2">
        <v>45383</v>
      </c>
      <c r="C11" s="2">
        <v>45473</v>
      </c>
      <c r="D11" t="s">
        <v>62</v>
      </c>
      <c r="E11">
        <v>3311</v>
      </c>
      <c r="F11" t="s">
        <v>72</v>
      </c>
      <c r="G11" t="s">
        <v>73</v>
      </c>
      <c r="H11" t="s">
        <v>74</v>
      </c>
      <c r="I11" t="s">
        <v>64</v>
      </c>
      <c r="J11" t="s">
        <v>81</v>
      </c>
      <c r="K11" s="5" t="s">
        <v>86</v>
      </c>
      <c r="L11" s="2">
        <v>44927</v>
      </c>
      <c r="M11" s="2">
        <v>45657</v>
      </c>
      <c r="N11" t="s">
        <v>82</v>
      </c>
      <c r="Q11">
        <f>26694.36*2</f>
        <v>53388.72</v>
      </c>
      <c r="R11">
        <f>26406.71*2</f>
        <v>52813.42</v>
      </c>
      <c r="T11" s="3" t="s">
        <v>83</v>
      </c>
      <c r="U11" t="s">
        <v>84</v>
      </c>
      <c r="V11" s="2">
        <v>45491</v>
      </c>
    </row>
    <row r="12" spans="1:23" ht="42.75" x14ac:dyDescent="0.2">
      <c r="A12">
        <v>2024</v>
      </c>
      <c r="B12" s="2">
        <v>45383</v>
      </c>
      <c r="C12" s="2">
        <v>45473</v>
      </c>
      <c r="D12" t="s">
        <v>62</v>
      </c>
      <c r="E12">
        <v>3311</v>
      </c>
      <c r="F12" t="s">
        <v>75</v>
      </c>
      <c r="G12" t="s">
        <v>76</v>
      </c>
      <c r="H12" t="s">
        <v>77</v>
      </c>
      <c r="I12" t="s">
        <v>64</v>
      </c>
      <c r="J12" t="s">
        <v>81</v>
      </c>
      <c r="K12" s="5" t="s">
        <v>85</v>
      </c>
      <c r="L12" s="2">
        <v>44927</v>
      </c>
      <c r="M12" s="2">
        <v>45657</v>
      </c>
      <c r="N12" t="s">
        <v>82</v>
      </c>
      <c r="Q12">
        <f>26694.36*2</f>
        <v>53388.72</v>
      </c>
      <c r="R12">
        <f>26406.71*2</f>
        <v>52813.42</v>
      </c>
      <c r="T12" s="3" t="s">
        <v>83</v>
      </c>
      <c r="U12" t="s">
        <v>84</v>
      </c>
      <c r="V12" s="2">
        <v>45491</v>
      </c>
    </row>
    <row r="13" spans="1:23" ht="42.75" x14ac:dyDescent="0.2">
      <c r="A13">
        <v>2024</v>
      </c>
      <c r="B13" s="2">
        <v>45383</v>
      </c>
      <c r="C13" s="2">
        <v>45473</v>
      </c>
      <c r="D13" t="s">
        <v>62</v>
      </c>
      <c r="E13">
        <v>3311</v>
      </c>
      <c r="F13" t="s">
        <v>78</v>
      </c>
      <c r="G13" t="s">
        <v>79</v>
      </c>
      <c r="H13" t="s">
        <v>80</v>
      </c>
      <c r="I13" t="s">
        <v>64</v>
      </c>
      <c r="J13" t="s">
        <v>81</v>
      </c>
      <c r="K13" s="5" t="s">
        <v>88</v>
      </c>
      <c r="L13" s="2">
        <v>45350</v>
      </c>
      <c r="M13" s="2">
        <v>45657</v>
      </c>
      <c r="N13" t="s">
        <v>82</v>
      </c>
      <c r="Q13">
        <f>26694.36*2</f>
        <v>53388.72</v>
      </c>
      <c r="R13">
        <f>24393.12*2</f>
        <v>48786.239999999998</v>
      </c>
      <c r="T13" s="4" t="s">
        <v>83</v>
      </c>
      <c r="U13" t="s">
        <v>84</v>
      </c>
      <c r="V13" s="2">
        <v>45491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9" r:id="rId1" display="https://drive.google.com/file/d/1xY-OCs-TOprADt7d1fReYjnI6b2xssvN/view?usp=sharing_x000a_https://drive.google.com/file/d/1APV6mpnn19hrpY-B-hzVrvyM-kMQ0BgV/view?usp=sharing" xr:uid="{71E9881B-543F-4E47-B753-57599870AACA}"/>
    <hyperlink ref="T10" r:id="rId2" display="https://drive.google.com/file/d/1xY-OCs-TOprADt7d1fReYjnI6b2xssvN/view?usp=sharing_x000a_https://drive.google.com/file/d/1APV6mpnn19hrpY-B-hzVrvyM-kMQ0BgV/view?usp=sharing" xr:uid="{D4DAB679-7743-445A-9E6B-D5114A75889F}"/>
    <hyperlink ref="T11" r:id="rId3" display="https://drive.google.com/file/d/1xY-OCs-TOprADt7d1fReYjnI6b2xssvN/view?usp=sharing_x000a_https://drive.google.com/file/d/1APV6mpnn19hrpY-B-hzVrvyM-kMQ0BgV/view?usp=sharing" xr:uid="{5E378DCA-9595-4246-98BB-131B7CFFF94F}"/>
    <hyperlink ref="T12" r:id="rId4" display="https://drive.google.com/file/d/1xY-OCs-TOprADt7d1fReYjnI6b2xssvN/view?usp=sharing_x000a_https://drive.google.com/file/d/1APV6mpnn19hrpY-B-hzVrvyM-kMQ0BgV/view?usp=sharing" xr:uid="{4C7C7E60-6ED1-41A7-B2B3-D561C537CC22}"/>
    <hyperlink ref="K12" r:id="rId5" xr:uid="{63932A32-A9B9-4004-A658-205B44914727}"/>
    <hyperlink ref="K11" r:id="rId6" xr:uid="{85E40A40-CE8F-4B2D-A25A-938EBCA78513}"/>
    <hyperlink ref="K9" r:id="rId7" xr:uid="{B7DF8FDD-2B14-44EB-9119-9575E9788AFD}"/>
    <hyperlink ref="K13" r:id="rId8" xr:uid="{C3D8104A-7597-4F49-84BB-EC8BB508193E}"/>
    <hyperlink ref="K10" r:id="rId9" xr:uid="{8A622EC2-262E-4532-951B-8C891358EC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2024-07-22T18:08:09Z</dcterms:created>
  <dcterms:modified xsi:type="dcterms:W3CDTF">2024-07-23T19:38:51Z</dcterms:modified>
</cp:coreProperties>
</file>